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180"/>
  </bookViews>
  <sheets>
    <sheet name="2019" sheetId="2" r:id="rId1"/>
  </sheets>
  <calcPr calcId="125725"/>
</workbook>
</file>

<file path=xl/calcChain.xml><?xml version="1.0" encoding="utf-8"?>
<calcChain xmlns="http://schemas.openxmlformats.org/spreadsheetml/2006/main">
  <c r="C33" i="2"/>
  <c r="C36"/>
  <c r="C23" l="1"/>
  <c r="C17"/>
  <c r="C30"/>
  <c r="C28" l="1"/>
  <c r="C26"/>
  <c r="C21"/>
  <c r="C15"/>
  <c r="C13"/>
  <c r="C12" l="1"/>
  <c r="C53" s="1"/>
</calcChain>
</file>

<file path=xl/sharedStrings.xml><?xml version="1.0" encoding="utf-8"?>
<sst xmlns="http://schemas.openxmlformats.org/spreadsheetml/2006/main" count="82" uniqueCount="82">
  <si>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</si>
  <si>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</si>
  <si>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</si>
  <si>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</si>
  <si>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(тыс.рублей)</t>
  </si>
  <si>
    <t xml:space="preserve">Пограничного муниципального района 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</si>
  <si>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</si>
  <si>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</si>
  <si>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</si>
  <si>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</si>
  <si>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</si>
  <si>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</si>
  <si>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</si>
  <si>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</si>
  <si>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</si>
  <si>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</si>
  <si>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1 11 05000 00 0000 120</t>
  </si>
  <si>
    <t>1 11 09000 00 0000 120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</si>
  <si>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</si>
  <si>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</si>
  <si>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</si>
  <si>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</si>
  <si>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</si>
  <si>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</si>
  <si>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</si>
  <si>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</si>
  <si>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</si>
  <si>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</si>
  <si>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</si>
  <si>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</si>
  <si>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</si>
  <si>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</si>
  <si>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</si>
  <si>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</si>
  <si>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</si>
  <si>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</si>
  <si>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</si>
  <si>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</si>
  <si>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</si>
  <si>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</si>
  <si>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</si>
  <si>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</si>
  <si>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</si>
  <si>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</si>
  <si>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</si>
  <si>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</si>
  <si>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</si>
  <si>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</si>
  <si>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</si>
  <si>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</si>
  <si>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</si>
  <si>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</si>
  <si>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</si>
  <si>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</si>
  <si>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</si>
  <si>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</si>
  <si>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</si>
  <si>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</si>
  <si>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</si>
  <si>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2 02 30024 05 0000 151</t>
  </si>
  <si>
    <t xml:space="preserve">2 02 30029 05 0000 151 </t>
  </si>
  <si>
    <t>2 02 35118 05 0000 151</t>
  </si>
  <si>
    <t>2 02 35930 05 0000 151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</si>
  <si>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</si>
  <si>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</si>
  <si>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</si>
  <si>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</si>
  <si>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</si>
  <si>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</si>
  <si>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Субвенции бюджетам муниципальных районов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</si>
  <si>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осуществление государственных полномочий по созданию и обеспечению  деятельности комиссий по делам несовершеннолетних и защите их прав</t>
  </si>
  <si>
    <t>Субвенции бюджетам муниципальных образований на осуществление полномочий по государственной регистрации актов гражданского состояния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</si>
  <si>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</si>
  <si>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Субвенции на осуществление государственных полномочий по  обеспечению бесплатным питанием обучающихся в младших классах (1-4 включительно) в муниципальных общеобразовательных учреждениях</t>
  </si>
  <si>
    <t xml:space="preserve">                                                                   Приложение № 5</t>
  </si>
  <si>
    <t>доходов районного бюджета в 2019 году</t>
  </si>
  <si>
    <t>2 02 35120 05 0000 151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</si>
  <si>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</si>
  <si>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2 02 15002 05 0000 151</t>
  </si>
  <si>
    <t>Дотации бюджетам муниципальных районов на поддержку мер по обеспечению сбалансированности бюджетов</t>
  </si>
  <si>
    <t xml:space="preserve">  к муниципальному  правовому акту </t>
  </si>
  <si>
    <t>от 03.12.2018 № 8-МПА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</si>
</sst>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 indent="15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tabSelected="1" zoomScaleNormal="100" workbookViewId="0">
      <selection activeCell="E8" sqref="E8"/>
    </sheetView>
  </sheetViews>
  <sheetFormatPr defaultRowHeight="15"/>
  <cols>
    <col min="1" max="1" width="25.85546875" customWidth="1"/>
    <col min="2" max="2" width="45.42578125" customWidth="1"/>
    <col min="3" max="3" width="14.140625" customWidth="1"/>
  </cols>
  <sheetData>
    <row r="1" spans="1:3">
      <c r="B1" s="33" t="s">
        <v>74</v>
      </c>
      <c r="C1" s="33"/>
    </row>
    <row r="2" spans="1:3">
      <c r="B2" s="33" t="s">
        <v>80</v>
      </c>
      <c r="C2" s="33"/>
    </row>
    <row r="3" spans="1:3">
      <c r="B3" s="33" t="s">
        <v>5</v>
      </c>
      <c r="C3" s="33"/>
    </row>
    <row r="4" spans="1:3">
      <c r="B4" s="35" t="s">
        <v>81</v>
      </c>
      <c r="C4" s="33"/>
    </row>
    <row r="5" spans="1:3">
      <c r="A5" s="1"/>
    </row>
    <row r="6" spans="1:3" ht="16.5">
      <c r="A6" s="34" t="s">
        <v>0</v>
      </c>
      <c r="B6" s="34"/>
      <c r="C6" s="34"/>
    </row>
    <row r="7" spans="1:3" ht="16.5">
      <c r="A7" s="34" t="s">
        <v>75</v>
      </c>
      <c r="B7" s="34"/>
      <c r="C7" s="34"/>
    </row>
    <row r="8" spans="1:3" ht="16.5">
      <c r="A8" s="23"/>
      <c r="B8" s="23"/>
      <c r="C8" s="23"/>
    </row>
    <row r="9" spans="1:3" ht="16.5">
      <c r="A9" s="32" t="s">
        <v>4</v>
      </c>
      <c r="B9" s="32"/>
      <c r="C9" s="32"/>
    </row>
    <row r="10" spans="1:3" ht="49.5">
      <c r="A10" s="2" t="s">
        <v>1</v>
      </c>
      <c r="B10" s="3" t="s">
        <v>2</v>
      </c>
      <c r="C10" s="18" t="s">
        <v>3</v>
      </c>
    </row>
    <row r="11" spans="1:3">
      <c r="A11" s="4">
        <v>1</v>
      </c>
      <c r="B11" s="4">
        <v>2</v>
      </c>
      <c r="C11" s="26">
        <v>3</v>
      </c>
    </row>
    <row r="12" spans="1:3" ht="33.75" customHeight="1">
      <c r="A12" s="11" t="s">
        <v>6</v>
      </c>
      <c r="B12" s="12" t="s">
        <v>24</v>
      </c>
      <c r="C12" s="19">
        <f>C13+C15+C17+C21+C23+C26+C30+C32</f>
        <v>222274</v>
      </c>
    </row>
    <row r="13" spans="1:3" ht="20.25" customHeight="1">
      <c r="A13" s="22" t="s">
        <v>7</v>
      </c>
      <c r="B13" s="27" t="s">
        <v>25</v>
      </c>
      <c r="C13" s="28">
        <f>C14</f>
        <v>189350</v>
      </c>
    </row>
    <row r="14" spans="1:3" ht="17.25" customHeight="1">
      <c r="A14" s="22" t="s">
        <v>8</v>
      </c>
      <c r="B14" s="22" t="s">
        <v>26</v>
      </c>
      <c r="C14" s="18">
        <v>189350</v>
      </c>
    </row>
    <row r="15" spans="1:3" ht="69" customHeight="1">
      <c r="A15" s="22" t="s">
        <v>51</v>
      </c>
      <c r="B15" s="21" t="s">
        <v>53</v>
      </c>
      <c r="C15" s="19">
        <f>C16</f>
        <v>3022</v>
      </c>
    </row>
    <row r="16" spans="1:3" ht="60" customHeight="1">
      <c r="A16" s="22" t="s">
        <v>52</v>
      </c>
      <c r="B16" s="20" t="s">
        <v>54</v>
      </c>
      <c r="C16" s="18">
        <v>3022</v>
      </c>
    </row>
    <row r="17" spans="1:3" ht="21.75" customHeight="1">
      <c r="A17" s="16" t="s">
        <v>9</v>
      </c>
      <c r="B17" s="16" t="s">
        <v>27</v>
      </c>
      <c r="C17" s="19">
        <f>C18+C19+C20</f>
        <v>12250</v>
      </c>
    </row>
    <row r="18" spans="1:3" ht="33" customHeight="1">
      <c r="A18" s="17" t="s">
        <v>10</v>
      </c>
      <c r="B18" s="13" t="s">
        <v>28</v>
      </c>
      <c r="C18" s="18">
        <v>11200</v>
      </c>
    </row>
    <row r="19" spans="1:3" ht="22.5" customHeight="1">
      <c r="A19" s="3" t="s">
        <v>11</v>
      </c>
      <c r="B19" s="15" t="s">
        <v>29</v>
      </c>
      <c r="C19" s="18">
        <v>1000</v>
      </c>
    </row>
    <row r="20" spans="1:3" ht="34.5" customHeight="1">
      <c r="A20" s="15" t="s">
        <v>12</v>
      </c>
      <c r="B20" s="6" t="s">
        <v>30</v>
      </c>
      <c r="C20" s="18">
        <v>50</v>
      </c>
    </row>
    <row r="21" spans="1:3" ht="15" customHeight="1">
      <c r="A21" s="16" t="s">
        <v>13</v>
      </c>
      <c r="B21" s="16" t="s">
        <v>31</v>
      </c>
      <c r="C21" s="19">
        <f>C22</f>
        <v>2500</v>
      </c>
    </row>
    <row r="22" spans="1:3" ht="49.5">
      <c r="A22" s="15" t="s">
        <v>14</v>
      </c>
      <c r="B22" s="7" t="s">
        <v>32</v>
      </c>
      <c r="C22" s="18">
        <v>2500</v>
      </c>
    </row>
    <row r="23" spans="1:3" ht="66.75" customHeight="1">
      <c r="A23" s="15" t="s">
        <v>15</v>
      </c>
      <c r="B23" s="15" t="s">
        <v>33</v>
      </c>
      <c r="C23" s="19">
        <f>C24+C25</f>
        <v>12600</v>
      </c>
    </row>
    <row r="24" spans="1:3" ht="148.5">
      <c r="A24" s="15" t="s">
        <v>16</v>
      </c>
      <c r="B24" s="7" t="s">
        <v>34</v>
      </c>
      <c r="C24" s="18">
        <v>9500</v>
      </c>
    </row>
    <row r="25" spans="1:3" ht="148.5">
      <c r="A25" s="15" t="s">
        <v>17</v>
      </c>
      <c r="B25" s="7" t="s">
        <v>35</v>
      </c>
      <c r="C25" s="18">
        <v>3100</v>
      </c>
    </row>
    <row r="26" spans="1:3" ht="33">
      <c r="A26" s="15" t="s">
        <v>18</v>
      </c>
      <c r="B26" s="8" t="s">
        <v>36</v>
      </c>
      <c r="C26" s="19">
        <f>C27</f>
        <v>350</v>
      </c>
    </row>
    <row r="27" spans="1:3" ht="33">
      <c r="A27" s="15" t="s">
        <v>19</v>
      </c>
      <c r="B27" s="7" t="s">
        <v>37</v>
      </c>
      <c r="C27" s="18">
        <v>350</v>
      </c>
    </row>
    <row r="28" spans="1:3" ht="49.5" hidden="1">
      <c r="A28" s="3" t="s">
        <v>20</v>
      </c>
      <c r="B28" s="8" t="s">
        <v>38</v>
      </c>
      <c r="C28" s="19">
        <f>C29</f>
        <v>0</v>
      </c>
    </row>
    <row r="29" spans="1:3" ht="82.5" hidden="1">
      <c r="A29" s="3" t="s">
        <v>21</v>
      </c>
      <c r="B29" s="8" t="s">
        <v>39</v>
      </c>
      <c r="C29" s="18"/>
    </row>
    <row r="30" spans="1:3" ht="49.5">
      <c r="A30" s="15" t="s">
        <v>65</v>
      </c>
      <c r="B30" s="8" t="s">
        <v>66</v>
      </c>
      <c r="C30" s="19">
        <f>C31</f>
        <v>2052</v>
      </c>
    </row>
    <row r="31" spans="1:3" ht="33">
      <c r="A31" s="15" t="s">
        <v>67</v>
      </c>
      <c r="B31" s="7" t="s">
        <v>68</v>
      </c>
      <c r="C31" s="18">
        <v>2052</v>
      </c>
    </row>
    <row r="32" spans="1:3" ht="33">
      <c r="A32" s="15" t="s">
        <v>22</v>
      </c>
      <c r="B32" s="8" t="s">
        <v>40</v>
      </c>
      <c r="C32" s="19">
        <v>150</v>
      </c>
    </row>
    <row r="33" spans="1:4" ht="35.25" customHeight="1">
      <c r="A33" s="10" t="s">
        <v>23</v>
      </c>
      <c r="B33" s="10" t="s">
        <v>41</v>
      </c>
      <c r="C33" s="29">
        <f>C35+C36+C48+C49+C51+C52+C34+C50</f>
        <v>191589.71</v>
      </c>
    </row>
    <row r="34" spans="1:4" ht="82.5" hidden="1">
      <c r="A34" s="15" t="s">
        <v>57</v>
      </c>
      <c r="B34" s="14" t="s">
        <v>58</v>
      </c>
      <c r="C34" s="25"/>
    </row>
    <row r="35" spans="1:4" ht="66">
      <c r="A35" s="15" t="s">
        <v>78</v>
      </c>
      <c r="B35" s="14" t="s">
        <v>79</v>
      </c>
      <c r="C35" s="31">
        <v>1221</v>
      </c>
    </row>
    <row r="36" spans="1:4" ht="66">
      <c r="A36" s="15" t="s">
        <v>59</v>
      </c>
      <c r="B36" s="7" t="s">
        <v>43</v>
      </c>
      <c r="C36" s="31">
        <f>C38+C39+C40+C41+C42+C43+C44+C45+C46+C47</f>
        <v>182699.55</v>
      </c>
    </row>
    <row r="37" spans="1:4" ht="16.5">
      <c r="A37" s="6"/>
      <c r="B37" s="6" t="s">
        <v>44</v>
      </c>
      <c r="C37" s="18"/>
    </row>
    <row r="38" spans="1:4" ht="82.5">
      <c r="A38" s="6"/>
      <c r="B38" s="7" t="s">
        <v>55</v>
      </c>
      <c r="C38" s="18">
        <v>41285.14</v>
      </c>
    </row>
    <row r="39" spans="1:4" ht="84" customHeight="1">
      <c r="A39" s="6"/>
      <c r="B39" s="7" t="s">
        <v>70</v>
      </c>
      <c r="C39" s="18">
        <v>1171.22</v>
      </c>
    </row>
    <row r="40" spans="1:4" ht="66">
      <c r="A40" s="6"/>
      <c r="B40" s="7" t="s">
        <v>45</v>
      </c>
      <c r="C40" s="18">
        <v>768.47</v>
      </c>
    </row>
    <row r="41" spans="1:4" ht="82.5">
      <c r="A41" s="6"/>
      <c r="B41" s="7" t="s">
        <v>46</v>
      </c>
      <c r="C41" s="18">
        <v>13559.46</v>
      </c>
    </row>
    <row r="42" spans="1:4" ht="51.75" customHeight="1">
      <c r="A42" s="6"/>
      <c r="B42" s="7" t="s">
        <v>47</v>
      </c>
      <c r="C42" s="18">
        <v>759.39</v>
      </c>
    </row>
    <row r="43" spans="1:4" ht="108" customHeight="1">
      <c r="A43" s="6"/>
      <c r="B43" s="7" t="s">
        <v>73</v>
      </c>
      <c r="C43" s="31">
        <v>3813</v>
      </c>
    </row>
    <row r="44" spans="1:4" ht="139.5" customHeight="1">
      <c r="A44" s="6"/>
      <c r="B44" s="7" t="s">
        <v>72</v>
      </c>
      <c r="C44" s="18">
        <v>118536.91</v>
      </c>
    </row>
    <row r="45" spans="1:4" ht="70.5" customHeight="1">
      <c r="A45" s="5"/>
      <c r="B45" s="7" t="s">
        <v>48</v>
      </c>
      <c r="C45" s="18">
        <v>2429</v>
      </c>
    </row>
    <row r="46" spans="1:4" ht="103.5" customHeight="1">
      <c r="A46" s="5"/>
      <c r="B46" s="7" t="s">
        <v>49</v>
      </c>
      <c r="C46" s="18">
        <v>2.4700000000000002</v>
      </c>
    </row>
    <row r="47" spans="1:4" ht="137.25" customHeight="1">
      <c r="A47" s="5"/>
      <c r="B47" s="7" t="s">
        <v>56</v>
      </c>
      <c r="C47" s="18">
        <v>374.49</v>
      </c>
      <c r="D47" s="24"/>
    </row>
    <row r="48" spans="1:4" ht="132">
      <c r="A48" s="3" t="s">
        <v>60</v>
      </c>
      <c r="B48" s="7" t="s">
        <v>69</v>
      </c>
      <c r="C48" s="31">
        <v>5224</v>
      </c>
    </row>
    <row r="49" spans="1:3" ht="66">
      <c r="A49" s="30" t="s">
        <v>61</v>
      </c>
      <c r="B49" s="7" t="s">
        <v>42</v>
      </c>
      <c r="C49" s="18">
        <v>468.2</v>
      </c>
    </row>
    <row r="50" spans="1:3" ht="115.5">
      <c r="A50" s="30" t="s">
        <v>76</v>
      </c>
      <c r="B50" s="7" t="s">
        <v>77</v>
      </c>
      <c r="C50" s="18">
        <v>16.96</v>
      </c>
    </row>
    <row r="51" spans="1:3" ht="66.75" customHeight="1">
      <c r="A51" s="30" t="s">
        <v>62</v>
      </c>
      <c r="B51" s="7" t="s">
        <v>71</v>
      </c>
      <c r="C51" s="18">
        <v>1960</v>
      </c>
    </row>
    <row r="52" spans="1:3" ht="115.5" hidden="1">
      <c r="A52" s="3" t="s">
        <v>63</v>
      </c>
      <c r="B52" s="7" t="s">
        <v>64</v>
      </c>
      <c r="C52" s="18"/>
    </row>
    <row r="53" spans="1:3" ht="16.5">
      <c r="A53" s="5"/>
      <c r="B53" s="9" t="s">
        <v>50</v>
      </c>
      <c r="C53" s="29">
        <f>C12+C33</f>
        <v>413863.70999999996</v>
      </c>
    </row>
  </sheetData>
  <mergeCells count="7">
    <mergeCell ref="A9:C9"/>
    <mergeCell ref="B1:C1"/>
    <mergeCell ref="B2:C2"/>
    <mergeCell ref="B3:C3"/>
    <mergeCell ref="A6:C6"/>
    <mergeCell ref="A7:C7"/>
    <mergeCell ref="B4:C4"/>
  </mergeCells>
  <pageMargins left="0.70866141732283472" right="0.70866141732283472" top="0.74803149606299213" bottom="0.74803149606299213" header="0.31496062992125984" footer="0.31496062992125984"/>
  <pageSetup paperSize="9" fitToHeight="7" orientation="portrait" verticalDpi="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2018-10-18T06:44:37Z</cp:lastPrinted>
  <dcterms:created xsi:type="dcterms:W3CDTF">2014-10-15T01:16:52Z</dcterms:created>
  <dcterms:modified xsi:type="dcterms:W3CDTF">2018-11-28T05:41:20Z</dcterms:modified>
</cp:coreProperties>
</file>